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Sheet1" sheetId="1" r:id="rId1"/>
  </sheets>
  <calcPr calcId="145621" iterate="1" iterateCount="3" calcOnSave="0"/>
</workbook>
</file>

<file path=xl/calcChain.xml><?xml version="1.0" encoding="utf-8"?>
<calcChain xmlns="http://schemas.openxmlformats.org/spreadsheetml/2006/main">
  <c r="D21" i="1" l="1"/>
  <c r="D20" i="1"/>
  <c r="D11" i="1"/>
</calcChain>
</file>

<file path=xl/sharedStrings.xml><?xml version="1.0" encoding="utf-8"?>
<sst xmlns="http://schemas.openxmlformats.org/spreadsheetml/2006/main" count="15" uniqueCount="11">
  <si>
    <t>NDSEB Fee Calculator</t>
  </si>
  <si>
    <t>Effective August 1, 2017</t>
  </si>
  <si>
    <t xml:space="preserve">Enter Known Job Cost in the Yellow cell </t>
  </si>
  <si>
    <t>Inspection Fee is Indicated in Blue cell</t>
  </si>
  <si>
    <t>Known</t>
  </si>
  <si>
    <t>Calculated</t>
  </si>
  <si>
    <t>Job Cost</t>
  </si>
  <si>
    <t>Inspection Fee</t>
  </si>
  <si>
    <t xml:space="preserve"> </t>
  </si>
  <si>
    <t xml:space="preserve">Enter Known Inspection Fee in the Yellow cell </t>
  </si>
  <si>
    <t>Job Cost is Indicated in Blue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</si>
</sst>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8" xfId="0" applyBorder="1" applyProtection="1"/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44" fontId="3" fillId="3" borderId="7" xfId="1" applyNumberFormat="1" applyFont="1" applyFill="1" applyBorder="1" applyProtection="1">
      <protection locked="0"/>
    </xf>
    <xf numFmtId="44" fontId="3" fillId="4" borderId="8" xfId="1" applyNumberFormat="1" applyFont="1" applyFill="1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44" fontId="3" fillId="3" borderId="7" xfId="1" applyFont="1" applyFill="1" applyBorder="1" applyProtection="1">
      <protection locked="0"/>
    </xf>
    <xf numFmtId="44" fontId="3" fillId="4" borderId="8" xfId="1" applyFont="1" applyFill="1" applyBorder="1" applyAlignment="1" applyProtection="1"/>
    <xf numFmtId="0" fontId="2" fillId="0" borderId="0" xfId="0" applyFont="1" applyAlignment="1" applyProtection="1">
      <alignment horizontal="center"/>
    </xf>
    <xf numFmtId="0" fontId="4" fillId="0" borderId="7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21" sqref="B21"/>
    </sheetView>
  </sheetViews>
  <sheetFormatPr defaultRowHeight="14.4" x14ac:dyDescent="0.3"/>
  <cols>
    <col min="2" max="2" width="17.44140625" customWidth="1"/>
    <col min="4" max="4" width="13.77734375" bestFit="1" customWidth="1"/>
  </cols>
  <sheetData>
    <row r="1" spans="1:6" ht="21" x14ac:dyDescent="0.4">
      <c r="A1" s="1"/>
      <c r="B1" s="22" t="s">
        <v>0</v>
      </c>
      <c r="C1" s="22"/>
      <c r="D1" s="22"/>
      <c r="E1" s="1"/>
      <c r="F1" s="1"/>
    </row>
    <row r="2" spans="1:6" ht="21" x14ac:dyDescent="0.4">
      <c r="A2" s="1"/>
      <c r="B2" s="2"/>
      <c r="C2" s="2"/>
      <c r="D2" s="2"/>
      <c r="E2" s="1"/>
      <c r="F2" s="1"/>
    </row>
    <row r="3" spans="1:6" ht="21" x14ac:dyDescent="0.4">
      <c r="A3" s="1"/>
      <c r="B3" s="3"/>
      <c r="C3" s="3" t="s">
        <v>1</v>
      </c>
      <c r="D3" s="3"/>
      <c r="E3" s="1"/>
      <c r="F3" s="1"/>
    </row>
    <row r="4" spans="1:6" ht="15" thickBot="1" x14ac:dyDescent="0.35">
      <c r="A4" s="1"/>
      <c r="B4" s="1"/>
      <c r="C4" s="1"/>
      <c r="D4" s="1"/>
      <c r="E4" s="1"/>
      <c r="F4" s="1"/>
    </row>
    <row r="5" spans="1:6" x14ac:dyDescent="0.3">
      <c r="A5" s="1"/>
      <c r="B5" s="4" t="s">
        <v>2</v>
      </c>
      <c r="C5" s="5"/>
      <c r="D5" s="6"/>
      <c r="E5" s="1"/>
      <c r="F5" s="1"/>
    </row>
    <row r="6" spans="1:6" x14ac:dyDescent="0.3">
      <c r="A6" s="1"/>
      <c r="B6" s="7" t="s">
        <v>3</v>
      </c>
      <c r="C6" s="8"/>
      <c r="D6" s="9"/>
      <c r="E6" s="1"/>
      <c r="F6" s="1"/>
    </row>
    <row r="7" spans="1:6" x14ac:dyDescent="0.3">
      <c r="A7" s="1"/>
      <c r="B7" s="10"/>
      <c r="C7" s="11"/>
      <c r="D7" s="12"/>
      <c r="E7" s="1"/>
      <c r="F7" s="1"/>
    </row>
    <row r="8" spans="1:6" x14ac:dyDescent="0.3">
      <c r="A8" s="1"/>
      <c r="B8" s="13" t="s">
        <v>4</v>
      </c>
      <c r="C8" s="11"/>
      <c r="D8" s="14" t="s">
        <v>5</v>
      </c>
      <c r="E8" s="1"/>
      <c r="F8" s="1"/>
    </row>
    <row r="9" spans="1:6" x14ac:dyDescent="0.3">
      <c r="A9" s="1"/>
      <c r="B9" s="13" t="s">
        <v>6</v>
      </c>
      <c r="C9" s="11"/>
      <c r="D9" s="14" t="s">
        <v>7</v>
      </c>
      <c r="E9" s="1"/>
      <c r="F9" s="1"/>
    </row>
    <row r="10" spans="1:6" x14ac:dyDescent="0.3">
      <c r="A10" s="1"/>
      <c r="B10" s="10"/>
      <c r="C10" s="11"/>
      <c r="D10" s="12"/>
      <c r="E10" s="1"/>
      <c r="F10" s="1"/>
    </row>
    <row r="11" spans="1:6" x14ac:dyDescent="0.3">
      <c r="A11" s="1"/>
      <c r="B11" s="15">
        <v>0</v>
      </c>
      <c r="C11" s="11"/>
      <c r="D11" s="16">
        <f>IF(B11&lt;0.01,0,IF(B11&lt;500,25,IF(B11&lt;3000.01,25+(B11-500)*0.0216,IF(B11&lt;10000.01,79+(B11-3000)*0.015,IF(B11&lt;15000.01,184+(B11-10000)*0.01,IF(B11&lt;100000.01,234+(B11-15000)*0.005,IF(B11&gt;100000.01,659+(B11-100000)*0.0025)))))))</f>
        <v>0</v>
      </c>
      <c r="E11" s="1"/>
      <c r="F11" s="1"/>
    </row>
    <row r="12" spans="1:6" ht="15" thickBot="1" x14ac:dyDescent="0.35">
      <c r="A12" s="1"/>
      <c r="B12" s="17" t="s">
        <v>8</v>
      </c>
      <c r="C12" s="18"/>
      <c r="D12" s="19"/>
      <c r="E12" s="1"/>
      <c r="F12" s="1"/>
    </row>
    <row r="13" spans="1:6" ht="15" thickBot="1" x14ac:dyDescent="0.35">
      <c r="A13" s="1"/>
      <c r="B13" s="1"/>
      <c r="C13" s="1"/>
      <c r="D13" s="1"/>
      <c r="E13" s="1"/>
      <c r="F13" s="1"/>
    </row>
    <row r="14" spans="1:6" x14ac:dyDescent="0.3">
      <c r="A14" s="1"/>
      <c r="B14" s="4" t="s">
        <v>9</v>
      </c>
      <c r="C14" s="5"/>
      <c r="D14" s="6"/>
      <c r="E14" s="1"/>
      <c r="F14" s="1"/>
    </row>
    <row r="15" spans="1:6" x14ac:dyDescent="0.3">
      <c r="A15" s="1"/>
      <c r="B15" s="7" t="s">
        <v>10</v>
      </c>
      <c r="C15" s="8"/>
      <c r="D15" s="9"/>
      <c r="E15" s="1"/>
      <c r="F15" s="1"/>
    </row>
    <row r="16" spans="1:6" x14ac:dyDescent="0.3">
      <c r="A16" s="1"/>
      <c r="B16" s="10"/>
      <c r="C16" s="11"/>
      <c r="D16" s="12"/>
      <c r="E16" s="1"/>
      <c r="F16" s="1"/>
    </row>
    <row r="17" spans="1:6" x14ac:dyDescent="0.3">
      <c r="A17" s="1"/>
      <c r="B17" s="13" t="s">
        <v>4</v>
      </c>
      <c r="C17" s="11"/>
      <c r="D17" s="14" t="s">
        <v>5</v>
      </c>
      <c r="E17" s="1"/>
      <c r="F17" s="1"/>
    </row>
    <row r="18" spans="1:6" x14ac:dyDescent="0.3">
      <c r="A18" s="1"/>
      <c r="B18" s="13" t="s">
        <v>7</v>
      </c>
      <c r="C18" s="11"/>
      <c r="D18" s="14" t="s">
        <v>6</v>
      </c>
      <c r="E18" s="1"/>
      <c r="F18" s="1"/>
    </row>
    <row r="19" spans="1:6" x14ac:dyDescent="0.3">
      <c r="A19" s="1"/>
      <c r="B19" s="10"/>
      <c r="C19" s="11"/>
      <c r="D19" s="12"/>
      <c r="E19" s="1"/>
      <c r="F19" s="1"/>
    </row>
    <row r="20" spans="1:6" x14ac:dyDescent="0.3">
      <c r="A20" s="1"/>
      <c r="B20" s="20">
        <v>0</v>
      </c>
      <c r="C20" s="11"/>
      <c r="D20" s="21" t="str">
        <f>IF(B20&lt;25,"Inspection Fee must",IF(B20=25,"$500 or Less",IF(B20&lt;79.01,500+(B20-25)/0.0216,IF(B20&lt;184.01,3000+(B20-79)/0.015,IF(B20&lt;234.01,10000+(B20-184)/0.01,IF(B20&lt;659.005,15000+(B20-234)/0.005,IF(B20&gt;659.005,100000+(B20-659)/0.0025)))))))</f>
        <v>Inspection Fee must</v>
      </c>
      <c r="E20" s="1"/>
      <c r="F20" s="1"/>
    </row>
    <row r="21" spans="1:6" x14ac:dyDescent="0.3">
      <c r="A21" s="1"/>
      <c r="B21" s="10"/>
      <c r="C21" s="11"/>
      <c r="D21" s="14" t="str">
        <f>IF(B20&lt;25,"be $25 or More"," ")</f>
        <v>be $25 or More</v>
      </c>
      <c r="E21" s="1"/>
      <c r="F21" s="1"/>
    </row>
    <row r="22" spans="1:6" x14ac:dyDescent="0.3">
      <c r="A22" s="1"/>
      <c r="B22" s="23"/>
      <c r="C22" s="24"/>
      <c r="D22" s="25"/>
      <c r="E22" s="1"/>
      <c r="F22" s="1"/>
    </row>
    <row r="23" spans="1:6" ht="15" thickBot="1" x14ac:dyDescent="0.35">
      <c r="A23" s="1"/>
      <c r="B23" s="26"/>
      <c r="C23" s="27"/>
      <c r="D23" s="28"/>
      <c r="E23" s="1"/>
      <c r="F23" s="1"/>
    </row>
    <row r="24" spans="1:6" x14ac:dyDescent="0.3">
      <c r="A24" s="1"/>
      <c r="B24" s="1"/>
      <c r="C24" s="1"/>
      <c r="D24" s="1"/>
      <c r="E24" s="1"/>
      <c r="F24" s="1"/>
    </row>
  </sheetData>
  <sheetProtection password="CF51" sheet="1" objects="1" scenarios="1"/>
  <mergeCells count="2">
    <mergeCell ref="B1:D1"/>
    <mergeCell ref="B22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Glass</dc:creator>
  <cp:lastModifiedBy>Paula Glass</cp:lastModifiedBy>
  <dcterms:created xsi:type="dcterms:W3CDTF">2017-11-22T18:16:08Z</dcterms:created>
  <dcterms:modified xsi:type="dcterms:W3CDTF">2017-11-22T18:21:06Z</dcterms:modified>
</cp:coreProperties>
</file>